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Sheet1" sheetId="1" r:id="rId1"/>
  </sheets>
  <definedNames>
    <definedName name="_xlnm.Print_Area" localSheetId="0">Sheet1!#REF!</definedName>
  </definedNames>
  <calcPr calcId="145621"/>
</workbook>
</file>

<file path=xl/calcChain.xml><?xml version="1.0" encoding="utf-8"?>
<calcChain xmlns="http://schemas.openxmlformats.org/spreadsheetml/2006/main">
  <c r="F31" i="1" l="1"/>
  <c r="F26" i="1"/>
  <c r="F16" i="1"/>
</calcChain>
</file>

<file path=xl/sharedStrings.xml><?xml version="1.0" encoding="utf-8"?>
<sst xmlns="http://schemas.openxmlformats.org/spreadsheetml/2006/main" count="34" uniqueCount="33">
  <si>
    <t>Kingston Reading Room</t>
  </si>
  <si>
    <t xml:space="preserve">£ </t>
  </si>
  <si>
    <t>200 Club</t>
  </si>
  <si>
    <t>Art Group</t>
  </si>
  <si>
    <t>Morning Market</t>
  </si>
  <si>
    <t>Pilates</t>
  </si>
  <si>
    <t>Residents' Hire</t>
  </si>
  <si>
    <t>Caretaking</t>
  </si>
  <si>
    <t>Consumables &amp; Cleaning materials</t>
  </si>
  <si>
    <t>Electricity</t>
  </si>
  <si>
    <t>Window Cleaning</t>
  </si>
  <si>
    <t>Draft Management Accounts</t>
  </si>
  <si>
    <t>Cash Account</t>
  </si>
  <si>
    <t>Deposit account</t>
  </si>
  <si>
    <t>Community Cinema</t>
  </si>
  <si>
    <t>Bowls Club</t>
  </si>
  <si>
    <t>Receipts</t>
  </si>
  <si>
    <t>Payments</t>
  </si>
  <si>
    <t>Replacements &amp; Repairs</t>
  </si>
  <si>
    <t>Subscription</t>
  </si>
  <si>
    <t>Lloyds Current a/c</t>
  </si>
  <si>
    <t>Donations</t>
  </si>
  <si>
    <t xml:space="preserve">Net surplus receipts over payments </t>
  </si>
  <si>
    <t>Playgroup - Stay &amp; Play</t>
  </si>
  <si>
    <t>Add: Cash at bank and in hand at 1 Feb 2017</t>
  </si>
  <si>
    <t>Villages in Action concert</t>
  </si>
  <si>
    <t>Interest</t>
  </si>
  <si>
    <t>Non-residents' Hire</t>
  </si>
  <si>
    <t>Villages in Action Event</t>
  </si>
  <si>
    <t>Water</t>
  </si>
  <si>
    <t>Net profit</t>
  </si>
  <si>
    <t>For the period 1 February to 31 May 2017</t>
  </si>
  <si>
    <t>Balances at 31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</si>
</sst>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164" fontId="0" fillId="0" borderId="2" xfId="0" applyNumberFormat="1" applyBorder="1"/>
    <xf numFmtId="4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B1" workbookViewId="0">
      <selection activeCell="L18" sqref="L18"/>
    </sheetView>
  </sheetViews>
  <sheetFormatPr defaultRowHeight="15" x14ac:dyDescent="0.25"/>
  <cols>
    <col min="1" max="1" width="7" customWidth="1"/>
    <col min="3" max="3" width="6.28515625" customWidth="1"/>
    <col min="4" max="4" width="28" customWidth="1"/>
    <col min="5" max="5" width="11.42578125" customWidth="1"/>
    <col min="6" max="6" width="11.28515625" style="3" customWidth="1"/>
  </cols>
  <sheetData>
    <row r="1" spans="2:8" x14ac:dyDescent="0.25">
      <c r="B1" t="s">
        <v>0</v>
      </c>
    </row>
    <row r="2" spans="2:8" x14ac:dyDescent="0.25">
      <c r="B2" s="2" t="s">
        <v>11</v>
      </c>
      <c r="C2" s="2"/>
      <c r="D2" s="2"/>
    </row>
    <row r="3" spans="2:8" x14ac:dyDescent="0.25">
      <c r="B3" s="2" t="s">
        <v>31</v>
      </c>
      <c r="C3" s="2"/>
      <c r="D3" s="2"/>
    </row>
    <row r="4" spans="2:8" x14ac:dyDescent="0.25">
      <c r="E4" s="3" t="s">
        <v>1</v>
      </c>
      <c r="F4" s="3" t="s">
        <v>1</v>
      </c>
    </row>
    <row r="5" spans="2:8" x14ac:dyDescent="0.25">
      <c r="B5" s="2" t="s">
        <v>16</v>
      </c>
      <c r="D5" t="s">
        <v>3</v>
      </c>
      <c r="E5">
        <v>84</v>
      </c>
    </row>
    <row r="6" spans="2:8" x14ac:dyDescent="0.25">
      <c r="B6" s="2"/>
      <c r="D6" t="s">
        <v>15</v>
      </c>
      <c r="E6">
        <v>184</v>
      </c>
    </row>
    <row r="7" spans="2:8" x14ac:dyDescent="0.25">
      <c r="B7" s="2"/>
      <c r="D7" t="s">
        <v>14</v>
      </c>
      <c r="E7">
        <v>42</v>
      </c>
    </row>
    <row r="8" spans="2:8" x14ac:dyDescent="0.25">
      <c r="B8" s="2"/>
      <c r="D8" t="s">
        <v>21</v>
      </c>
      <c r="E8">
        <v>50</v>
      </c>
    </row>
    <row r="9" spans="2:8" x14ac:dyDescent="0.25">
      <c r="B9" s="2"/>
      <c r="D9" t="s">
        <v>26</v>
      </c>
      <c r="E9">
        <v>45</v>
      </c>
    </row>
    <row r="10" spans="2:8" x14ac:dyDescent="0.25">
      <c r="B10" s="2"/>
      <c r="D10" t="s">
        <v>4</v>
      </c>
      <c r="E10">
        <v>477</v>
      </c>
    </row>
    <row r="11" spans="2:8" x14ac:dyDescent="0.25">
      <c r="B11" s="2"/>
      <c r="D11" t="s">
        <v>27</v>
      </c>
      <c r="E11">
        <v>305</v>
      </c>
    </row>
    <row r="12" spans="2:8" x14ac:dyDescent="0.25">
      <c r="B12" s="2"/>
      <c r="D12" t="s">
        <v>5</v>
      </c>
      <c r="E12">
        <v>150</v>
      </c>
    </row>
    <row r="13" spans="2:8" x14ac:dyDescent="0.25">
      <c r="B13" s="2"/>
      <c r="D13" t="s">
        <v>23</v>
      </c>
      <c r="E13">
        <v>102</v>
      </c>
    </row>
    <row r="14" spans="2:8" x14ac:dyDescent="0.25">
      <c r="B14" s="2"/>
      <c r="D14" t="s">
        <v>6</v>
      </c>
      <c r="E14">
        <v>239</v>
      </c>
    </row>
    <row r="15" spans="2:8" x14ac:dyDescent="0.25">
      <c r="B15" s="2"/>
      <c r="D15" s="2" t="s">
        <v>25</v>
      </c>
      <c r="E15" s="7">
        <v>396</v>
      </c>
    </row>
    <row r="16" spans="2:8" x14ac:dyDescent="0.25">
      <c r="F16" s="3">
        <f>SUM(E5:E15)</f>
        <v>2074</v>
      </c>
      <c r="H16" s="6"/>
    </row>
    <row r="17" spans="1:8" x14ac:dyDescent="0.25">
      <c r="B17" s="2" t="s">
        <v>17</v>
      </c>
      <c r="D17" t="s">
        <v>2</v>
      </c>
      <c r="E17">
        <v>-340</v>
      </c>
    </row>
    <row r="18" spans="1:8" x14ac:dyDescent="0.25">
      <c r="D18" t="s">
        <v>7</v>
      </c>
      <c r="E18">
        <v>-397</v>
      </c>
    </row>
    <row r="19" spans="1:8" x14ac:dyDescent="0.25">
      <c r="D19" t="s">
        <v>8</v>
      </c>
      <c r="E19">
        <v>-8</v>
      </c>
    </row>
    <row r="20" spans="1:8" x14ac:dyDescent="0.25">
      <c r="D20" t="s">
        <v>9</v>
      </c>
      <c r="E20">
        <v>-80</v>
      </c>
    </row>
    <row r="21" spans="1:8" x14ac:dyDescent="0.25">
      <c r="D21" t="s">
        <v>18</v>
      </c>
      <c r="E21">
        <v>-231</v>
      </c>
    </row>
    <row r="22" spans="1:8" x14ac:dyDescent="0.25">
      <c r="D22" t="s">
        <v>19</v>
      </c>
      <c r="E22">
        <v>-50</v>
      </c>
    </row>
    <row r="23" spans="1:8" x14ac:dyDescent="0.25">
      <c r="D23" t="s">
        <v>28</v>
      </c>
      <c r="E23">
        <v>-332</v>
      </c>
    </row>
    <row r="24" spans="1:8" x14ac:dyDescent="0.25">
      <c r="A24" s="1"/>
      <c r="D24" t="s">
        <v>29</v>
      </c>
      <c r="E24">
        <v>-90</v>
      </c>
    </row>
    <row r="25" spans="1:8" x14ac:dyDescent="0.25">
      <c r="D25" t="s">
        <v>10</v>
      </c>
      <c r="E25" s="7">
        <v>-24</v>
      </c>
    </row>
    <row r="26" spans="1:8" x14ac:dyDescent="0.25">
      <c r="F26" s="4">
        <f>SUM(E17:E25)</f>
        <v>-1552</v>
      </c>
      <c r="H26" s="6"/>
    </row>
    <row r="28" spans="1:8" x14ac:dyDescent="0.25">
      <c r="D28" s="2" t="s">
        <v>22</v>
      </c>
      <c r="E28" s="2"/>
      <c r="F28" s="3">
        <v>522</v>
      </c>
    </row>
    <row r="30" spans="1:8" x14ac:dyDescent="0.25">
      <c r="D30" s="2" t="s">
        <v>24</v>
      </c>
      <c r="E30" s="3"/>
      <c r="F30" s="4">
        <v>6168</v>
      </c>
    </row>
    <row r="31" spans="1:8" x14ac:dyDescent="0.25">
      <c r="F31" s="3">
        <f>SUM(F28:F30)</f>
        <v>6690</v>
      </c>
    </row>
    <row r="33" spans="2:6" x14ac:dyDescent="0.25">
      <c r="B33" s="2" t="s">
        <v>32</v>
      </c>
    </row>
    <row r="35" spans="2:6" x14ac:dyDescent="0.25">
      <c r="D35" t="s">
        <v>12</v>
      </c>
      <c r="E35">
        <v>226</v>
      </c>
    </row>
    <row r="36" spans="2:6" x14ac:dyDescent="0.25">
      <c r="D36" t="s">
        <v>13</v>
      </c>
      <c r="E36" s="3">
        <v>4614</v>
      </c>
    </row>
    <row r="37" spans="2:6" x14ac:dyDescent="0.25">
      <c r="D37" t="s">
        <v>20</v>
      </c>
      <c r="E37" s="4">
        <v>1850</v>
      </c>
      <c r="F37" s="4"/>
    </row>
    <row r="38" spans="2:6" ht="15.75" thickBot="1" x14ac:dyDescent="0.3">
      <c r="E38" s="3"/>
      <c r="F38" s="5">
        <v>6690</v>
      </c>
    </row>
    <row r="39" spans="2:6" ht="15.75" thickTop="1" x14ac:dyDescent="0.25"/>
    <row r="50" spans="2:6" x14ac:dyDescent="0.25">
      <c r="B50" s="2" t="s">
        <v>30</v>
      </c>
      <c r="C50" s="2"/>
      <c r="F50" s="3">
        <v>522</v>
      </c>
    </row>
    <row r="52" spans="2:6" s="2" customFormat="1" x14ac:dyDescent="0.25">
      <c r="B52"/>
      <c r="C52"/>
      <c r="D52"/>
      <c r="E52"/>
      <c r="F52" s="3"/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Hanford</dc:creator>
  <cp:lastModifiedBy>Peter Hanford</cp:lastModifiedBy>
  <cp:lastPrinted>2017-04-29T12:24:36Z</cp:lastPrinted>
  <dcterms:created xsi:type="dcterms:W3CDTF">2015-05-01T13:14:34Z</dcterms:created>
  <dcterms:modified xsi:type="dcterms:W3CDTF">2017-05-31T11:24:22Z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